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560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24" i="1" l="1"/>
  <c r="E26" i="1" l="1"/>
  <c r="E39" i="1" l="1"/>
  <c r="E13" i="1" l="1"/>
  <c r="E40" i="1"/>
  <c r="E23" i="1"/>
  <c r="E32" i="1"/>
  <c r="E38" i="1"/>
  <c r="E37" i="1"/>
  <c r="E36" i="1"/>
  <c r="E15" i="1"/>
  <c r="E14" i="1"/>
  <c r="E33" i="1"/>
  <c r="E34" i="1"/>
  <c r="E35" i="1"/>
  <c r="E4" i="1"/>
  <c r="E5" i="1"/>
  <c r="E6" i="1"/>
  <c r="E7" i="1"/>
  <c r="E8" i="1"/>
  <c r="E9" i="1"/>
  <c r="E10" i="1"/>
  <c r="E11" i="1"/>
  <c r="E12" i="1"/>
  <c r="E16" i="1"/>
  <c r="E17" i="1"/>
  <c r="E18" i="1"/>
  <c r="E19" i="1"/>
  <c r="E20" i="1"/>
  <c r="E21" i="1"/>
  <c r="E22" i="1"/>
  <c r="E25" i="1"/>
  <c r="E27" i="1"/>
  <c r="E28" i="1"/>
  <c r="E29" i="1"/>
  <c r="E30" i="1"/>
  <c r="E31" i="1"/>
  <c r="E42" i="1" l="1"/>
</calcChain>
</file>

<file path=xl/sharedStrings.xml><?xml version="1.0" encoding="utf-8"?>
<sst xmlns="http://schemas.openxmlformats.org/spreadsheetml/2006/main" count="49" uniqueCount="47">
  <si>
    <t>Мясо б/к</t>
  </si>
  <si>
    <t>Морковь</t>
  </si>
  <si>
    <t>Картофель</t>
  </si>
  <si>
    <t>Лук</t>
  </si>
  <si>
    <t>Соль</t>
  </si>
  <si>
    <t>Растительное масло</t>
  </si>
  <si>
    <t>Мука</t>
  </si>
  <si>
    <t>Томатная паста</t>
  </si>
  <si>
    <t>Банан</t>
  </si>
  <si>
    <t>Молоко</t>
  </si>
  <si>
    <t>Чай</t>
  </si>
  <si>
    <t>Сахар</t>
  </si>
  <si>
    <t>Лимон</t>
  </si>
  <si>
    <t>Капуста</t>
  </si>
  <si>
    <t>Аскорбиновая кислота</t>
  </si>
  <si>
    <t>Кофейный напиток</t>
  </si>
  <si>
    <t>Крупа рисовая</t>
  </si>
  <si>
    <t>Изюм</t>
  </si>
  <si>
    <t>Крупа гречневая</t>
  </si>
  <si>
    <t>Цена</t>
  </si>
  <si>
    <t>Цена за кг</t>
  </si>
  <si>
    <t>Наименование товара</t>
  </si>
  <si>
    <t>Граммы</t>
  </si>
  <si>
    <t>№ п/п</t>
  </si>
  <si>
    <t>на 1 ребенка на 12 дней</t>
  </si>
  <si>
    <t>Свекла</t>
  </si>
  <si>
    <t>ЗАВТРАК</t>
  </si>
  <si>
    <t>Крупа пшенная</t>
  </si>
  <si>
    <t xml:space="preserve"> </t>
  </si>
  <si>
    <t>Хлеб пшеничный/ржан.</t>
  </si>
  <si>
    <t>ИТОГО (для 1-ой смены)</t>
  </si>
  <si>
    <t>Яблоки</t>
  </si>
  <si>
    <t>Молоко сгущённое</t>
  </si>
  <si>
    <t>Творог ( 9% )</t>
  </si>
  <si>
    <t>Сметана ( 20% )</t>
  </si>
  <si>
    <t>Масло сливоч. (82,5%)</t>
  </si>
  <si>
    <t>Рыба б/к ( минтай)</t>
  </si>
  <si>
    <t>Макаронные изделия</t>
  </si>
  <si>
    <t>Сухари панировочные</t>
  </si>
  <si>
    <t>Крупа манная</t>
  </si>
  <si>
    <t>дрожжи хлебопекарные</t>
  </si>
  <si>
    <r>
      <t>Филе куриное</t>
    </r>
    <r>
      <rPr>
        <sz val="10"/>
        <color theme="1"/>
        <rFont val="Calibri"/>
        <family val="2"/>
        <charset val="204"/>
        <scheme val="minor"/>
      </rPr>
      <t xml:space="preserve"> (охлаждён.)</t>
    </r>
  </si>
  <si>
    <t>Яйцо  (1шт. - 12р.)</t>
  </si>
  <si>
    <t>Какао порошок</t>
  </si>
  <si>
    <t xml:space="preserve">Сыр российский    </t>
  </si>
  <si>
    <t xml:space="preserve">Сок фруктовый     </t>
  </si>
  <si>
    <t>7-11 лет  (73,20р) 01.01.2026г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</si>
</sst>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/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/>
    <xf numFmtId="0" fontId="2" fillId="0" borderId="2" xfId="0" applyFont="1" applyBorder="1" applyAlignment="1">
      <alignment horizontal="center"/>
    </xf>
    <xf numFmtId="0" fontId="2" fillId="0" borderId="9" xfId="0" applyFont="1" applyFill="1" applyBorder="1"/>
    <xf numFmtId="0" fontId="2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4" fillId="0" borderId="9" xfId="0" applyFon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view="pageLayout" topLeftCell="A22" zoomScale="130" zoomScaleNormal="100" zoomScalePageLayoutView="130" workbookViewId="0">
      <selection activeCell="D31" sqref="D31"/>
    </sheetView>
  </sheetViews>
  <sheetFormatPr defaultRowHeight="17.25" x14ac:dyDescent="0.3"/>
  <cols>
    <col min="1" max="1" width="9.140625" style="1"/>
    <col min="2" max="2" width="8" style="14" bestFit="1" customWidth="1"/>
    <col min="3" max="3" width="25.140625" style="1" bestFit="1" customWidth="1"/>
    <col min="4" max="4" width="9.85546875" style="14" bestFit="1" customWidth="1"/>
    <col min="5" max="5" width="10.28515625" style="14" bestFit="1" customWidth="1"/>
    <col min="6" max="6" width="11.85546875" style="14" bestFit="1" customWidth="1"/>
    <col min="7" max="16384" width="9.140625" style="1"/>
  </cols>
  <sheetData>
    <row r="1" spans="2:6" ht="18" thickBot="1" x14ac:dyDescent="0.35">
      <c r="B1" s="22" t="s">
        <v>26</v>
      </c>
      <c r="C1" s="23"/>
      <c r="D1" s="23"/>
      <c r="E1" s="23"/>
      <c r="F1" s="24"/>
    </row>
    <row r="2" spans="2:6" ht="18" thickBot="1" x14ac:dyDescent="0.35">
      <c r="B2" s="27" t="s">
        <v>23</v>
      </c>
      <c r="C2" s="25" t="s">
        <v>21</v>
      </c>
      <c r="D2" s="22" t="s">
        <v>24</v>
      </c>
      <c r="E2" s="23"/>
      <c r="F2" s="24"/>
    </row>
    <row r="3" spans="2:6" ht="18" thickBot="1" x14ac:dyDescent="0.35">
      <c r="B3" s="28"/>
      <c r="C3" s="26"/>
      <c r="D3" s="2" t="s">
        <v>22</v>
      </c>
      <c r="E3" s="3" t="s">
        <v>19</v>
      </c>
      <c r="F3" s="2" t="s">
        <v>20</v>
      </c>
    </row>
    <row r="4" spans="2:6" x14ac:dyDescent="0.3">
      <c r="B4" s="4">
        <v>1</v>
      </c>
      <c r="C4" s="5" t="s">
        <v>0</v>
      </c>
      <c r="D4" s="6">
        <v>415</v>
      </c>
      <c r="E4" s="4">
        <f t="shared" ref="E4:E30" si="0">SUM(D4*F4)/1000</f>
        <v>286.35000000000002</v>
      </c>
      <c r="F4" s="4">
        <v>690</v>
      </c>
    </row>
    <row r="5" spans="2:6" x14ac:dyDescent="0.3">
      <c r="B5" s="7">
        <v>2</v>
      </c>
      <c r="C5" s="8" t="s">
        <v>1</v>
      </c>
      <c r="D5" s="9">
        <v>137</v>
      </c>
      <c r="E5" s="7">
        <f t="shared" si="0"/>
        <v>6.165</v>
      </c>
      <c r="F5" s="7">
        <v>45</v>
      </c>
    </row>
    <row r="6" spans="2:6" x14ac:dyDescent="0.3">
      <c r="B6" s="7">
        <v>3</v>
      </c>
      <c r="C6" s="8" t="s">
        <v>2</v>
      </c>
      <c r="D6" s="9">
        <v>340</v>
      </c>
      <c r="E6" s="7">
        <f t="shared" si="0"/>
        <v>18.7</v>
      </c>
      <c r="F6" s="7">
        <v>55</v>
      </c>
    </row>
    <row r="7" spans="2:6" x14ac:dyDescent="0.3">
      <c r="B7" s="7">
        <v>4</v>
      </c>
      <c r="C7" s="8" t="s">
        <v>3</v>
      </c>
      <c r="D7" s="9">
        <v>82</v>
      </c>
      <c r="E7" s="7">
        <f t="shared" si="0"/>
        <v>3.69</v>
      </c>
      <c r="F7" s="7">
        <v>45</v>
      </c>
    </row>
    <row r="8" spans="2:6" x14ac:dyDescent="0.3">
      <c r="B8" s="7">
        <v>5</v>
      </c>
      <c r="C8" s="8" t="s">
        <v>4</v>
      </c>
      <c r="D8" s="9">
        <v>15</v>
      </c>
      <c r="E8" s="7">
        <f t="shared" si="0"/>
        <v>0.40500000000000003</v>
      </c>
      <c r="F8" s="7">
        <v>27</v>
      </c>
    </row>
    <row r="9" spans="2:6" x14ac:dyDescent="0.3">
      <c r="B9" s="7">
        <v>6</v>
      </c>
      <c r="C9" s="8" t="s">
        <v>5</v>
      </c>
      <c r="D9" s="9">
        <v>48.5</v>
      </c>
      <c r="E9" s="7">
        <f t="shared" si="0"/>
        <v>7.9539999999999997</v>
      </c>
      <c r="F9" s="7">
        <v>164</v>
      </c>
    </row>
    <row r="10" spans="2:6" x14ac:dyDescent="0.3">
      <c r="B10" s="7">
        <v>7</v>
      </c>
      <c r="C10" s="8" t="s">
        <v>35</v>
      </c>
      <c r="D10" s="9">
        <v>20</v>
      </c>
      <c r="E10" s="7">
        <f t="shared" si="0"/>
        <v>11.4</v>
      </c>
      <c r="F10" s="7">
        <v>570</v>
      </c>
    </row>
    <row r="11" spans="2:6" x14ac:dyDescent="0.3">
      <c r="B11" s="7">
        <v>8</v>
      </c>
      <c r="C11" s="8" t="s">
        <v>41</v>
      </c>
      <c r="D11" s="9">
        <v>134</v>
      </c>
      <c r="E11" s="7">
        <f t="shared" si="0"/>
        <v>77.72</v>
      </c>
      <c r="F11" s="7">
        <v>580</v>
      </c>
    </row>
    <row r="12" spans="2:6" x14ac:dyDescent="0.3">
      <c r="B12" s="7">
        <v>9</v>
      </c>
      <c r="C12" s="8" t="s">
        <v>6</v>
      </c>
      <c r="D12" s="9">
        <v>35</v>
      </c>
      <c r="E12" s="7">
        <f t="shared" si="0"/>
        <v>1.47</v>
      </c>
      <c r="F12" s="7">
        <v>42</v>
      </c>
    </row>
    <row r="13" spans="2:6" x14ac:dyDescent="0.3">
      <c r="B13" s="7">
        <v>10</v>
      </c>
      <c r="C13" s="8" t="s">
        <v>36</v>
      </c>
      <c r="D13" s="9">
        <v>150</v>
      </c>
      <c r="E13" s="7">
        <f>SUM(D13*F13)/1000</f>
        <v>92.25</v>
      </c>
      <c r="F13" s="7">
        <v>615</v>
      </c>
    </row>
    <row r="14" spans="2:6" x14ac:dyDescent="0.3">
      <c r="B14" s="7">
        <v>11</v>
      </c>
      <c r="C14" s="10" t="s">
        <v>38</v>
      </c>
      <c r="D14" s="9">
        <v>40</v>
      </c>
      <c r="E14" s="7">
        <f>SUM(D14*F14)/1000</f>
        <v>8.4</v>
      </c>
      <c r="F14" s="7">
        <v>210</v>
      </c>
    </row>
    <row r="15" spans="2:6" x14ac:dyDescent="0.3">
      <c r="B15" s="7">
        <v>12</v>
      </c>
      <c r="C15" s="10" t="s">
        <v>17</v>
      </c>
      <c r="D15" s="11">
        <v>0</v>
      </c>
      <c r="E15" s="7">
        <f t="shared" ref="E15" si="1">SUM(D15*F15)/1000</f>
        <v>0</v>
      </c>
      <c r="F15" s="7">
        <v>435</v>
      </c>
    </row>
    <row r="16" spans="2:6" x14ac:dyDescent="0.3">
      <c r="B16" s="7">
        <v>13</v>
      </c>
      <c r="C16" s="8" t="s">
        <v>7</v>
      </c>
      <c r="D16" s="9">
        <v>29</v>
      </c>
      <c r="E16" s="7">
        <f t="shared" si="0"/>
        <v>4.2919999999999998</v>
      </c>
      <c r="F16" s="7">
        <v>148</v>
      </c>
    </row>
    <row r="17" spans="2:6" x14ac:dyDescent="0.3">
      <c r="B17" s="7">
        <v>14</v>
      </c>
      <c r="C17" s="8" t="s">
        <v>34</v>
      </c>
      <c r="D17" s="9">
        <v>26</v>
      </c>
      <c r="E17" s="7">
        <f t="shared" si="0"/>
        <v>5.9279999999999999</v>
      </c>
      <c r="F17" s="7">
        <v>228</v>
      </c>
    </row>
    <row r="18" spans="2:6" x14ac:dyDescent="0.3">
      <c r="B18" s="7">
        <v>15</v>
      </c>
      <c r="C18" s="8" t="s">
        <v>8</v>
      </c>
      <c r="D18" s="9">
        <v>320</v>
      </c>
      <c r="E18" s="7">
        <f t="shared" si="0"/>
        <v>70.72</v>
      </c>
      <c r="F18" s="7">
        <v>221</v>
      </c>
    </row>
    <row r="19" spans="2:6" x14ac:dyDescent="0.3">
      <c r="B19" s="7">
        <v>16</v>
      </c>
      <c r="C19" s="8" t="s">
        <v>42</v>
      </c>
      <c r="D19" s="15">
        <v>26</v>
      </c>
      <c r="E19" s="16">
        <f t="shared" si="0"/>
        <v>6.24</v>
      </c>
      <c r="F19" s="16">
        <v>240</v>
      </c>
    </row>
    <row r="20" spans="2:6" x14ac:dyDescent="0.3">
      <c r="B20" s="7">
        <v>17</v>
      </c>
      <c r="C20" s="8" t="s">
        <v>9</v>
      </c>
      <c r="D20" s="9">
        <v>217</v>
      </c>
      <c r="E20" s="7">
        <f t="shared" si="0"/>
        <v>20.398</v>
      </c>
      <c r="F20" s="7">
        <v>94</v>
      </c>
    </row>
    <row r="21" spans="2:6" x14ac:dyDescent="0.3">
      <c r="B21" s="7">
        <v>18</v>
      </c>
      <c r="C21" s="8" t="s">
        <v>10</v>
      </c>
      <c r="D21" s="9">
        <v>3.5</v>
      </c>
      <c r="E21" s="7">
        <f t="shared" si="0"/>
        <v>2.0299999999999998</v>
      </c>
      <c r="F21" s="7">
        <v>580</v>
      </c>
    </row>
    <row r="22" spans="2:6" x14ac:dyDescent="0.3">
      <c r="B22" s="7">
        <v>19</v>
      </c>
      <c r="C22" s="8" t="s">
        <v>11</v>
      </c>
      <c r="D22" s="9">
        <v>195</v>
      </c>
      <c r="E22" s="7">
        <f t="shared" si="0"/>
        <v>18.329999999999998</v>
      </c>
      <c r="F22" s="7">
        <v>94</v>
      </c>
    </row>
    <row r="23" spans="2:6" x14ac:dyDescent="0.3">
      <c r="B23" s="7">
        <v>20</v>
      </c>
      <c r="C23" s="8" t="s">
        <v>12</v>
      </c>
      <c r="D23" s="9">
        <v>55</v>
      </c>
      <c r="E23" s="7">
        <f t="shared" si="0"/>
        <v>12.87</v>
      </c>
      <c r="F23" s="7">
        <v>234</v>
      </c>
    </row>
    <row r="24" spans="2:6" x14ac:dyDescent="0.3">
      <c r="B24" s="7">
        <v>21</v>
      </c>
      <c r="C24" s="8" t="s">
        <v>43</v>
      </c>
      <c r="D24" s="9">
        <v>0</v>
      </c>
      <c r="E24" s="7">
        <f t="shared" si="0"/>
        <v>0</v>
      </c>
      <c r="F24" s="7">
        <v>420</v>
      </c>
    </row>
    <row r="25" spans="2:6" x14ac:dyDescent="0.3">
      <c r="B25" s="7">
        <v>22</v>
      </c>
      <c r="C25" s="8" t="s">
        <v>13</v>
      </c>
      <c r="D25" s="9">
        <v>252</v>
      </c>
      <c r="E25" s="7">
        <f t="shared" si="0"/>
        <v>10.584</v>
      </c>
      <c r="F25" s="7">
        <v>42</v>
      </c>
    </row>
    <row r="26" spans="2:6" x14ac:dyDescent="0.3">
      <c r="B26" s="7">
        <v>23</v>
      </c>
      <c r="C26" s="8" t="s">
        <v>40</v>
      </c>
      <c r="D26" s="9">
        <v>1</v>
      </c>
      <c r="E26" s="7">
        <f t="shared" si="0"/>
        <v>0.56399999999999995</v>
      </c>
      <c r="F26" s="7">
        <v>564</v>
      </c>
    </row>
    <row r="27" spans="2:6" x14ac:dyDescent="0.3">
      <c r="B27" s="7">
        <v>24</v>
      </c>
      <c r="C27" s="8" t="s">
        <v>14</v>
      </c>
      <c r="D27" s="9">
        <v>0.72</v>
      </c>
      <c r="E27" s="7">
        <f t="shared" si="0"/>
        <v>2.448</v>
      </c>
      <c r="F27" s="7">
        <v>3400</v>
      </c>
    </row>
    <row r="28" spans="2:6" x14ac:dyDescent="0.3">
      <c r="B28" s="7">
        <v>25</v>
      </c>
      <c r="C28" s="8" t="s">
        <v>37</v>
      </c>
      <c r="D28" s="9">
        <v>104</v>
      </c>
      <c r="E28" s="7">
        <f t="shared" si="0"/>
        <v>5.8239999999999998</v>
      </c>
      <c r="F28" s="7">
        <v>56</v>
      </c>
    </row>
    <row r="29" spans="2:6" x14ac:dyDescent="0.3">
      <c r="B29" s="7">
        <v>26</v>
      </c>
      <c r="C29" s="8" t="s">
        <v>33</v>
      </c>
      <c r="D29" s="9">
        <v>134</v>
      </c>
      <c r="E29" s="7">
        <f t="shared" si="0"/>
        <v>37.520000000000003</v>
      </c>
      <c r="F29" s="7">
        <v>280</v>
      </c>
    </row>
    <row r="30" spans="2:6" x14ac:dyDescent="0.3">
      <c r="B30" s="7">
        <v>27</v>
      </c>
      <c r="C30" s="8" t="s">
        <v>15</v>
      </c>
      <c r="D30" s="9">
        <v>0</v>
      </c>
      <c r="E30" s="7">
        <f t="shared" si="0"/>
        <v>0</v>
      </c>
      <c r="F30" s="7">
        <v>580</v>
      </c>
    </row>
    <row r="31" spans="2:6" x14ac:dyDescent="0.3">
      <c r="B31" s="7">
        <v>28</v>
      </c>
      <c r="C31" s="10" t="s">
        <v>29</v>
      </c>
      <c r="D31" s="11">
        <v>568</v>
      </c>
      <c r="E31" s="7">
        <f>SUM(D31*F31)/1000</f>
        <v>35.216000000000001</v>
      </c>
      <c r="F31" s="7">
        <v>62</v>
      </c>
    </row>
    <row r="32" spans="2:6" x14ac:dyDescent="0.3">
      <c r="B32" s="7">
        <v>29</v>
      </c>
      <c r="C32" s="10" t="s">
        <v>25</v>
      </c>
      <c r="D32" s="11">
        <v>73</v>
      </c>
      <c r="E32" s="7">
        <f>SUM(D32*F32)/1000</f>
        <v>2.774</v>
      </c>
      <c r="F32" s="7">
        <v>38</v>
      </c>
    </row>
    <row r="33" spans="1:7" x14ac:dyDescent="0.3">
      <c r="B33" s="7">
        <v>30</v>
      </c>
      <c r="C33" s="10" t="s">
        <v>31</v>
      </c>
      <c r="D33" s="11">
        <v>100</v>
      </c>
      <c r="E33" s="7">
        <f t="shared" ref="E33:E35" si="2">SUM(D33*F33)/1000</f>
        <v>6.4</v>
      </c>
      <c r="F33" s="7">
        <v>64</v>
      </c>
    </row>
    <row r="34" spans="1:7" x14ac:dyDescent="0.3">
      <c r="B34" s="7">
        <v>31</v>
      </c>
      <c r="C34" s="10" t="s">
        <v>16</v>
      </c>
      <c r="D34" s="11">
        <v>126</v>
      </c>
      <c r="E34" s="7">
        <f t="shared" si="2"/>
        <v>15.12</v>
      </c>
      <c r="F34" s="7">
        <v>120</v>
      </c>
    </row>
    <row r="35" spans="1:7" x14ac:dyDescent="0.3">
      <c r="B35" s="7">
        <v>32</v>
      </c>
      <c r="C35" s="10" t="s">
        <v>44</v>
      </c>
      <c r="D35" s="11">
        <v>12</v>
      </c>
      <c r="E35" s="7">
        <f t="shared" si="2"/>
        <v>8.8800000000000008</v>
      </c>
      <c r="F35" s="7">
        <v>740</v>
      </c>
    </row>
    <row r="36" spans="1:7" x14ac:dyDescent="0.3">
      <c r="B36" s="7">
        <v>33</v>
      </c>
      <c r="C36" s="10" t="s">
        <v>18</v>
      </c>
      <c r="D36" s="11">
        <v>126</v>
      </c>
      <c r="E36" s="7">
        <f t="shared" ref="E36:E39" si="3">SUM(D36*F36)/1000</f>
        <v>9.702</v>
      </c>
      <c r="F36" s="7">
        <v>77</v>
      </c>
    </row>
    <row r="37" spans="1:7" x14ac:dyDescent="0.3">
      <c r="B37" s="7">
        <v>34</v>
      </c>
      <c r="C37" s="10" t="s">
        <v>27</v>
      </c>
      <c r="D37" s="11">
        <v>124</v>
      </c>
      <c r="E37" s="7">
        <f t="shared" si="3"/>
        <v>8.68</v>
      </c>
      <c r="F37" s="7">
        <v>70</v>
      </c>
    </row>
    <row r="38" spans="1:7" x14ac:dyDescent="0.3">
      <c r="B38" s="7">
        <v>35</v>
      </c>
      <c r="C38" s="10" t="s">
        <v>45</v>
      </c>
      <c r="D38" s="11">
        <v>600</v>
      </c>
      <c r="E38" s="7">
        <f t="shared" si="3"/>
        <v>72</v>
      </c>
      <c r="F38" s="7">
        <v>120</v>
      </c>
    </row>
    <row r="39" spans="1:7" x14ac:dyDescent="0.3">
      <c r="B39" s="7">
        <v>36</v>
      </c>
      <c r="C39" s="10" t="s">
        <v>39</v>
      </c>
      <c r="D39" s="11">
        <v>10</v>
      </c>
      <c r="E39" s="7">
        <f t="shared" si="3"/>
        <v>0.66</v>
      </c>
      <c r="F39" s="7">
        <v>66</v>
      </c>
    </row>
    <row r="40" spans="1:7" x14ac:dyDescent="0.3">
      <c r="B40" s="7">
        <v>37</v>
      </c>
      <c r="C40" s="8" t="s">
        <v>32</v>
      </c>
      <c r="D40" s="9">
        <v>30</v>
      </c>
      <c r="E40" s="7">
        <f t="shared" ref="E40" si="4">SUM(D40*F40)/1000</f>
        <v>6.72</v>
      </c>
      <c r="F40" s="7">
        <v>224</v>
      </c>
    </row>
    <row r="41" spans="1:7" x14ac:dyDescent="0.3">
      <c r="B41" s="7" t="s">
        <v>28</v>
      </c>
      <c r="C41" s="21" t="s">
        <v>46</v>
      </c>
      <c r="D41" s="9" t="s">
        <v>28</v>
      </c>
      <c r="E41" s="7" t="s">
        <v>28</v>
      </c>
      <c r="F41" s="7"/>
      <c r="G41" s="1">
        <v>878.4</v>
      </c>
    </row>
    <row r="42" spans="1:7" x14ac:dyDescent="0.3">
      <c r="B42" s="7"/>
      <c r="C42" s="21" t="s">
        <v>30</v>
      </c>
      <c r="D42" s="12"/>
      <c r="E42" s="13">
        <f>SUM(E4:E41)</f>
        <v>878.40399999999988</v>
      </c>
      <c r="F42" s="12"/>
    </row>
    <row r="43" spans="1:7" x14ac:dyDescent="0.3">
      <c r="C43" s="17"/>
    </row>
    <row r="44" spans="1:7" x14ac:dyDescent="0.3">
      <c r="A44" s="20"/>
      <c r="B44" s="18"/>
      <c r="C44" s="19"/>
      <c r="D44" s="20"/>
      <c r="E44" s="18"/>
      <c r="F44" s="18"/>
      <c r="G44" s="20"/>
    </row>
    <row r="45" spans="1:7" x14ac:dyDescent="0.3">
      <c r="A45" s="20"/>
      <c r="B45" s="20"/>
      <c r="C45" s="20"/>
      <c r="D45" s="20"/>
      <c r="E45" s="20"/>
      <c r="F45" s="20"/>
      <c r="G45" s="20"/>
    </row>
    <row r="46" spans="1:7" x14ac:dyDescent="0.3">
      <c r="A46" s="20"/>
      <c r="B46" s="18"/>
      <c r="C46" s="20"/>
      <c r="D46" s="18"/>
      <c r="E46" s="18"/>
      <c r="F46" s="18"/>
      <c r="G46" s="20"/>
    </row>
    <row r="47" spans="1:7" x14ac:dyDescent="0.3">
      <c r="A47" s="20"/>
      <c r="B47" s="18"/>
      <c r="C47" s="20"/>
      <c r="D47" s="18"/>
      <c r="E47" s="18"/>
      <c r="F47" s="18"/>
      <c r="G47" s="20"/>
    </row>
    <row r="48" spans="1:7" x14ac:dyDescent="0.3">
      <c r="A48" s="20"/>
      <c r="B48" s="18"/>
      <c r="C48" s="20"/>
      <c r="D48" s="18"/>
      <c r="E48" s="18"/>
      <c r="F48" s="18"/>
      <c r="G48" s="20"/>
    </row>
    <row r="49" spans="1:7" x14ac:dyDescent="0.3">
      <c r="A49" s="20"/>
      <c r="B49" s="18"/>
      <c r="C49" s="20"/>
      <c r="D49" s="18"/>
      <c r="E49" s="18"/>
      <c r="F49" s="18"/>
      <c r="G49" s="20"/>
    </row>
    <row r="50" spans="1:7" x14ac:dyDescent="0.3">
      <c r="A50" s="20"/>
      <c r="B50" s="18"/>
      <c r="C50" s="20"/>
      <c r="D50" s="18"/>
      <c r="E50" s="18"/>
      <c r="F50" s="18"/>
      <c r="G50" s="20"/>
    </row>
    <row r="51" spans="1:7" x14ac:dyDescent="0.3">
      <c r="A51" s="20"/>
      <c r="B51" s="18"/>
      <c r="C51" s="20"/>
      <c r="D51" s="18"/>
      <c r="E51" s="18"/>
      <c r="F51" s="18"/>
      <c r="G51" s="20"/>
    </row>
    <row r="52" spans="1:7" x14ac:dyDescent="0.3">
      <c r="A52" s="20"/>
      <c r="B52" s="18"/>
      <c r="C52" s="20"/>
      <c r="D52" s="18"/>
      <c r="E52" s="18"/>
      <c r="F52" s="18"/>
      <c r="G52" s="20"/>
    </row>
    <row r="53" spans="1:7" x14ac:dyDescent="0.3">
      <c r="A53" s="20"/>
      <c r="B53" s="18"/>
      <c r="C53" s="20"/>
      <c r="D53" s="18"/>
      <c r="E53" s="18"/>
      <c r="F53" s="18"/>
      <c r="G53" s="20"/>
    </row>
    <row r="54" spans="1:7" x14ac:dyDescent="0.3">
      <c r="A54" s="20"/>
      <c r="B54" s="18"/>
      <c r="C54" s="20"/>
      <c r="D54" s="18"/>
      <c r="E54" s="18"/>
      <c r="F54" s="18"/>
      <c r="G54" s="20"/>
    </row>
    <row r="55" spans="1:7" x14ac:dyDescent="0.3">
      <c r="A55" s="20"/>
      <c r="B55" s="18"/>
      <c r="C55" s="20"/>
      <c r="D55" s="18"/>
      <c r="E55" s="18"/>
      <c r="F55" s="18"/>
      <c r="G55" s="20"/>
    </row>
    <row r="56" spans="1:7" x14ac:dyDescent="0.3">
      <c r="A56" s="20"/>
      <c r="B56" s="18"/>
      <c r="C56" s="20"/>
      <c r="D56" s="18"/>
      <c r="E56" s="18"/>
      <c r="F56" s="18"/>
      <c r="G56" s="20"/>
    </row>
    <row r="57" spans="1:7" x14ac:dyDescent="0.3">
      <c r="A57" s="20"/>
      <c r="B57" s="18"/>
      <c r="C57" s="20"/>
      <c r="D57" s="18"/>
      <c r="E57" s="18"/>
      <c r="F57" s="18"/>
      <c r="G57" s="20"/>
    </row>
    <row r="58" spans="1:7" x14ac:dyDescent="0.3">
      <c r="A58" s="20"/>
      <c r="B58" s="18"/>
      <c r="C58" s="20"/>
      <c r="D58" s="18"/>
      <c r="E58" s="18"/>
      <c r="F58" s="18"/>
      <c r="G58" s="20"/>
    </row>
    <row r="59" spans="1:7" x14ac:dyDescent="0.3">
      <c r="A59" s="20"/>
      <c r="B59" s="18"/>
      <c r="C59" s="20"/>
      <c r="D59" s="18"/>
      <c r="E59" s="18"/>
      <c r="F59" s="18"/>
      <c r="G59" s="20"/>
    </row>
    <row r="60" spans="1:7" x14ac:dyDescent="0.3">
      <c r="A60" s="20"/>
      <c r="B60" s="18"/>
      <c r="C60" s="20"/>
      <c r="D60" s="18"/>
      <c r="E60" s="18"/>
      <c r="F60" s="18"/>
      <c r="G60" s="20"/>
    </row>
    <row r="61" spans="1:7" x14ac:dyDescent="0.3">
      <c r="A61" s="20"/>
      <c r="B61" s="18"/>
      <c r="C61" s="20"/>
      <c r="D61" s="18"/>
      <c r="E61" s="18"/>
      <c r="F61" s="18"/>
      <c r="G61" s="20"/>
    </row>
    <row r="62" spans="1:7" x14ac:dyDescent="0.3">
      <c r="A62" s="20"/>
      <c r="B62" s="18"/>
      <c r="C62" s="20"/>
      <c r="D62" s="18"/>
      <c r="E62" s="18"/>
      <c r="F62" s="18"/>
      <c r="G62" s="20"/>
    </row>
    <row r="63" spans="1:7" x14ac:dyDescent="0.3">
      <c r="A63" s="20"/>
      <c r="B63" s="18"/>
      <c r="C63" s="20"/>
      <c r="D63" s="18"/>
      <c r="E63" s="18"/>
      <c r="F63" s="18"/>
      <c r="G63" s="20"/>
    </row>
    <row r="64" spans="1:7" x14ac:dyDescent="0.3">
      <c r="A64" s="20"/>
      <c r="B64" s="18"/>
      <c r="C64" s="20"/>
      <c r="D64" s="18"/>
      <c r="E64" s="18"/>
      <c r="F64" s="18"/>
      <c r="G64" s="20"/>
    </row>
    <row r="65" spans="1:7" x14ac:dyDescent="0.3">
      <c r="A65" s="20"/>
      <c r="B65" s="18"/>
      <c r="C65" s="20"/>
      <c r="D65" s="18"/>
      <c r="E65" s="18"/>
      <c r="F65" s="18"/>
      <c r="G65" s="20"/>
    </row>
    <row r="66" spans="1:7" x14ac:dyDescent="0.3">
      <c r="A66" s="20"/>
      <c r="B66" s="18"/>
      <c r="C66" s="20"/>
      <c r="D66" s="18"/>
      <c r="E66" s="18"/>
      <c r="F66" s="18"/>
      <c r="G66" s="20"/>
    </row>
    <row r="67" spans="1:7" x14ac:dyDescent="0.3">
      <c r="A67" s="20"/>
      <c r="B67" s="18"/>
      <c r="C67" s="20"/>
      <c r="D67" s="18"/>
      <c r="E67" s="18"/>
      <c r="F67" s="18"/>
      <c r="G67" s="20"/>
    </row>
    <row r="68" spans="1:7" x14ac:dyDescent="0.3">
      <c r="A68" s="20"/>
      <c r="B68" s="18"/>
      <c r="C68" s="20"/>
      <c r="D68" s="18"/>
      <c r="E68" s="18"/>
      <c r="F68" s="18"/>
      <c r="G68" s="20"/>
    </row>
    <row r="69" spans="1:7" x14ac:dyDescent="0.3">
      <c r="A69" s="20"/>
      <c r="B69" s="18"/>
      <c r="C69" s="20"/>
      <c r="D69" s="18"/>
      <c r="E69" s="18"/>
      <c r="F69" s="18"/>
      <c r="G69" s="20"/>
    </row>
    <row r="70" spans="1:7" x14ac:dyDescent="0.3">
      <c r="A70" s="20"/>
      <c r="B70" s="18"/>
      <c r="C70" s="20"/>
      <c r="D70" s="18"/>
      <c r="E70" s="18"/>
      <c r="F70" s="18"/>
      <c r="G70" s="20"/>
    </row>
    <row r="71" spans="1:7" x14ac:dyDescent="0.3">
      <c r="A71" s="20"/>
      <c r="B71" s="18"/>
      <c r="C71" s="20"/>
      <c r="D71" s="18"/>
      <c r="E71" s="18"/>
      <c r="F71" s="18"/>
      <c r="G71" s="20"/>
    </row>
    <row r="72" spans="1:7" x14ac:dyDescent="0.3">
      <c r="A72" s="20"/>
      <c r="B72" s="18"/>
      <c r="C72" s="20"/>
      <c r="D72" s="18"/>
      <c r="E72" s="18"/>
      <c r="F72" s="18"/>
      <c r="G72" s="20"/>
    </row>
    <row r="73" spans="1:7" x14ac:dyDescent="0.3">
      <c r="A73" s="20"/>
      <c r="B73" s="18"/>
      <c r="C73" s="20"/>
      <c r="D73" s="18"/>
      <c r="E73" s="18"/>
      <c r="F73" s="18"/>
      <c r="G73" s="20"/>
    </row>
    <row r="74" spans="1:7" x14ac:dyDescent="0.3">
      <c r="A74" s="20"/>
      <c r="B74" s="18"/>
      <c r="C74" s="20"/>
      <c r="D74" s="18"/>
      <c r="E74" s="18"/>
      <c r="F74" s="18"/>
      <c r="G74" s="20"/>
    </row>
    <row r="75" spans="1:7" x14ac:dyDescent="0.3">
      <c r="A75" s="20"/>
      <c r="B75" s="18"/>
      <c r="C75" s="20"/>
      <c r="D75" s="18"/>
      <c r="E75" s="18"/>
      <c r="F75" s="18"/>
      <c r="G75" s="20"/>
    </row>
    <row r="76" spans="1:7" x14ac:dyDescent="0.3">
      <c r="A76" s="20"/>
      <c r="B76" s="18"/>
      <c r="C76" s="20"/>
      <c r="D76" s="18"/>
      <c r="E76" s="18"/>
      <c r="F76" s="18"/>
      <c r="G76" s="20"/>
    </row>
    <row r="77" spans="1:7" x14ac:dyDescent="0.3">
      <c r="A77" s="20"/>
      <c r="B77" s="18"/>
      <c r="C77" s="20"/>
      <c r="D77" s="18"/>
      <c r="E77" s="18"/>
      <c r="F77" s="18"/>
      <c r="G77" s="20"/>
    </row>
    <row r="78" spans="1:7" x14ac:dyDescent="0.3">
      <c r="A78" s="20"/>
      <c r="B78" s="18"/>
      <c r="C78" s="20"/>
      <c r="D78" s="18"/>
      <c r="E78" s="18"/>
      <c r="F78" s="18"/>
      <c r="G78" s="20"/>
    </row>
    <row r="79" spans="1:7" x14ac:dyDescent="0.3">
      <c r="A79" s="20"/>
      <c r="B79" s="18"/>
      <c r="C79" s="20"/>
      <c r="D79" s="18"/>
      <c r="E79" s="18"/>
      <c r="F79" s="18"/>
      <c r="G79" s="20"/>
    </row>
    <row r="80" spans="1:7" x14ac:dyDescent="0.3">
      <c r="A80" s="20"/>
      <c r="B80" s="18"/>
      <c r="C80" s="20"/>
      <c r="D80" s="18"/>
      <c r="E80" s="18"/>
      <c r="F80" s="18"/>
      <c r="G80" s="20"/>
    </row>
    <row r="81" spans="1:7" x14ac:dyDescent="0.3">
      <c r="A81" s="20"/>
      <c r="B81" s="18"/>
      <c r="C81" s="20"/>
      <c r="D81" s="18"/>
      <c r="E81" s="18"/>
      <c r="F81" s="18"/>
      <c r="G81" s="20"/>
    </row>
    <row r="82" spans="1:7" x14ac:dyDescent="0.3">
      <c r="A82" s="20"/>
      <c r="B82" s="18"/>
      <c r="C82" s="20"/>
      <c r="D82" s="18"/>
      <c r="E82" s="18"/>
      <c r="F82" s="18"/>
      <c r="G82" s="20"/>
    </row>
    <row r="83" spans="1:7" x14ac:dyDescent="0.3">
      <c r="A83" s="20"/>
      <c r="B83" s="18"/>
      <c r="C83" s="20"/>
      <c r="D83" s="18"/>
      <c r="E83" s="18"/>
      <c r="F83" s="18"/>
      <c r="G83" s="20"/>
    </row>
    <row r="84" spans="1:7" x14ac:dyDescent="0.3">
      <c r="A84" s="20"/>
      <c r="B84" s="18"/>
      <c r="C84" s="20"/>
      <c r="D84" s="18"/>
      <c r="E84" s="18"/>
      <c r="F84" s="18"/>
      <c r="G84" s="20"/>
    </row>
    <row r="85" spans="1:7" x14ac:dyDescent="0.3">
      <c r="A85" s="20"/>
      <c r="B85" s="18"/>
      <c r="C85" s="20"/>
      <c r="D85" s="18"/>
      <c r="E85" s="18"/>
      <c r="F85" s="18"/>
      <c r="G85" s="20"/>
    </row>
    <row r="86" spans="1:7" x14ac:dyDescent="0.3">
      <c r="A86" s="20"/>
      <c r="B86" s="18"/>
      <c r="C86" s="20"/>
      <c r="D86" s="18"/>
      <c r="E86" s="18"/>
      <c r="F86" s="18"/>
      <c r="G86" s="20"/>
    </row>
  </sheetData>
  <mergeCells count="4">
    <mergeCell ref="D2:F2"/>
    <mergeCell ref="C2:C3"/>
    <mergeCell ref="B2:B3"/>
    <mergeCell ref="B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2024-08-20T09:36:35Z</cp:lastPrinted>
  <dcterms:created xsi:type="dcterms:W3CDTF">2020-08-30T15:28:52Z</dcterms:created>
  <dcterms:modified xsi:type="dcterms:W3CDTF">2026-01-09T14:29:04Z</dcterms:modified>
</cp:coreProperties>
</file>