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990" windowHeight="690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H4"/>
  <c r="I4"/>
  <c r="J4"/>
  <c r="H5"/>
  <c r="I5"/>
  <c r="J5"/>
  <c r="H6"/>
  <c r="I6"/>
  <c r="J6"/>
  <c r="H7"/>
  <c r="I7"/>
  <c r="J7"/>
  <c r="E4"/>
  <c r="E5"/>
  <c r="E6"/>
  <c r="E7"/>
  <c r="B5"/>
  <c r="C4"/>
  <c r="D4"/>
  <c r="C5"/>
  <c r="D5"/>
  <c r="C6"/>
  <c r="D6"/>
  <c r="C7"/>
  <c r="D7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<sst xmlns="http://schemas.openxmlformats.org/spreadsheetml/2006/main" count="37" uniqueCount="28">
  <si>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</si>
  <si>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</si>
  <si>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</si>
  <si>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</si>
  <si>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</si>
  <si>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</si>
  <si>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</si>
  <si>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</si>
  <si>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</si>
  <si>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</si>
  <si>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</si>
  <si>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</si>
  <si>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</si>
  <si>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</si>
  <si>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</si>
  <si>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</si>
  <si>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</si>
  <si>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</si>
  <si>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</si>
  <si>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</si>
  <si>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</si>
  <si>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</si>
  <si>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</si>
  <si>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</si>
  <si>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</si>
  <si>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 </t>
  </si>
  <si>
    <t>гор.блюдо/гарнир</t>
  </si>
  <si>
    <t>МКОУ СОШ  с.п.Кахун2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</si>
</sst>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-15/AppData/Local/Temp/271936c1-7429-4b65-8d7e-e3cc7ebfa5a6_&#1055;&#1080;&#1090;&#1072;&#1085;&#1080;&#1077;%20&#1087;&#1086;&#1089;&#1083;&#1077;&#1076;&#1085;&#1077;&#1077;.zip.5a6/&#1047;&#1040;&#1042;&#1058;&#1056;&#1040;&#1050;%20%207-%2011&#1083;.%20(12&#1076;&#1085;)%20&#1085;&#1072;%20%2001.01.25&#1075;%20%20(&#1082;&#1082;&#1072;&#1083;)%20(%2073,20&#1088;%20)%201%20&#1089;&#1084;&#1077;&#1085;&#1072;%20%20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7">
          <cell r="A57" t="str">
            <v>245/303</v>
          </cell>
          <cell r="B57" t="str">
            <v>Бефстроганов из отв.говядины с пшенной кашей (90/150)</v>
          </cell>
          <cell r="G57">
            <v>240</v>
          </cell>
          <cell r="H57">
            <v>17.239999999999998</v>
          </cell>
          <cell r="I57">
            <v>16.03</v>
          </cell>
          <cell r="J57">
            <v>27.34</v>
          </cell>
        </row>
        <row r="58">
          <cell r="A58">
            <v>342</v>
          </cell>
          <cell r="B58" t="str">
            <v>Компот из свежих плодов</v>
          </cell>
          <cell r="G58">
            <v>200</v>
          </cell>
          <cell r="H58">
            <v>0.16</v>
          </cell>
          <cell r="I58">
            <v>0.16</v>
          </cell>
          <cell r="J58">
            <v>27.88</v>
          </cell>
        </row>
        <row r="59">
          <cell r="A59">
            <v>219</v>
          </cell>
          <cell r="B59" t="str">
            <v>Сырники из творога с молоком сгущенным (50/10 )</v>
          </cell>
          <cell r="G59">
            <v>60</v>
          </cell>
          <cell r="H59">
            <v>10.02</v>
          </cell>
          <cell r="I59">
            <v>7.18</v>
          </cell>
          <cell r="J59">
            <v>10.93</v>
          </cell>
        </row>
        <row r="60">
          <cell r="B60" t="str">
            <v>Хлеб пшеничный</v>
          </cell>
          <cell r="G60">
            <v>40</v>
          </cell>
          <cell r="H60">
            <v>3.16</v>
          </cell>
          <cell r="I60">
            <v>0.4</v>
          </cell>
          <cell r="J60">
            <v>19.32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19</v>
      </c>
      <c r="F1" s="23"/>
      <c r="I1" t="s">
        <v>1</v>
      </c>
      <c r="J1" s="22">
        <v>45723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9" t="s">
        <v>26</v>
      </c>
      <c r="C4" s="5" t="str">
        <f>[1]Лист1!A57</f>
        <v>245/303</v>
      </c>
      <c r="D4" s="32" t="str">
        <f>[1]Лист1!B57</f>
        <v>Бефстроганов из отв.говядины с пшенной кашей (90/150)</v>
      </c>
      <c r="E4" s="14">
        <f>[1]Лист1!G57</f>
        <v>240</v>
      </c>
      <c r="F4" s="24"/>
      <c r="G4" s="14">
        <f>[1]Лист1!G57</f>
        <v>240</v>
      </c>
      <c r="H4" s="37">
        <f>[1]Лист1!H57</f>
        <v>17.239999999999998</v>
      </c>
      <c r="I4" s="37">
        <f>[1]Лист1!I57</f>
        <v>16.03</v>
      </c>
      <c r="J4" s="37">
        <f>[1]Лист1!J57</f>
        <v>27.34</v>
      </c>
    </row>
    <row r="5" spans="1:10">
      <c r="A5" s="6"/>
      <c r="B5" s="1" t="str">
        <f>$B$6</f>
        <v>закуска</v>
      </c>
      <c r="C5" s="2">
        <f>[1]Лист1!A58</f>
        <v>342</v>
      </c>
      <c r="D5" s="33" t="str">
        <f>[1]Лист1!B58</f>
        <v>Компот из свежих плодов</v>
      </c>
      <c r="E5" s="16">
        <f>[1]Лист1!G58</f>
        <v>200</v>
      </c>
      <c r="F5" s="25"/>
      <c r="G5" s="16">
        <f>[1]Лист1!G58</f>
        <v>200</v>
      </c>
      <c r="H5" s="38">
        <f>[1]Лист1!H58</f>
        <v>0.16</v>
      </c>
      <c r="I5" s="38">
        <f>[1]Лист1!I58</f>
        <v>0.16</v>
      </c>
      <c r="J5" s="38">
        <f>[1]Лист1!J58</f>
        <v>27.88</v>
      </c>
    </row>
    <row r="6" spans="1:10" ht="30">
      <c r="A6" s="6"/>
      <c r="B6" s="1" t="s">
        <v>13</v>
      </c>
      <c r="C6" s="2">
        <f>[1]Лист1!A59</f>
        <v>219</v>
      </c>
      <c r="D6" s="33" t="str">
        <f>[1]Лист1!B59</f>
        <v>Сырники из творога с молоком сгущенным (50/10 )</v>
      </c>
      <c r="E6" s="16">
        <f>[1]Лист1!G59</f>
        <v>60</v>
      </c>
      <c r="F6" s="25"/>
      <c r="G6" s="16">
        <f>[1]Лист1!G59</f>
        <v>60</v>
      </c>
      <c r="H6" s="37">
        <f>[1]Лист1!H59</f>
        <v>10.02</v>
      </c>
      <c r="I6" s="37">
        <f>[1]Лист1!I59</f>
        <v>7.18</v>
      </c>
      <c r="J6" s="37">
        <f>[1]Лист1!J59</f>
        <v>10.93</v>
      </c>
    </row>
    <row r="7" spans="1:10" ht="15.75" thickBot="1">
      <c r="A7" s="6"/>
      <c r="B7" s="8" t="s">
        <v>20</v>
      </c>
      <c r="C7" s="2">
        <f>[1]Лист1!A60</f>
        <v>0</v>
      </c>
      <c r="D7" s="33" t="str">
        <f>[1]Лист1!B60</f>
        <v>Хлеб пшеничный</v>
      </c>
      <c r="E7" s="16">
        <f>[1]Лист1!G60</f>
        <v>40</v>
      </c>
      <c r="F7" s="25"/>
      <c r="G7" s="16">
        <f>[1]Лист1!G60</f>
        <v>40</v>
      </c>
      <c r="H7" s="37">
        <f>[1]Лист1!H60</f>
        <v>3.16</v>
      </c>
      <c r="I7" s="37">
        <f>[1]Лист1!I60</f>
        <v>0.4</v>
      </c>
      <c r="J7" s="37">
        <f>[1]Лист1!J60</f>
        <v>19.32</v>
      </c>
    </row>
    <row r="8" spans="1:10" ht="15.75" thickBot="1">
      <c r="A8" s="7"/>
      <c r="B8" s="8"/>
      <c r="C8" s="8"/>
      <c r="D8" s="34"/>
      <c r="E8" s="18"/>
      <c r="F8" s="26"/>
      <c r="G8" s="18"/>
      <c r="H8" s="37"/>
      <c r="I8" s="37"/>
      <c r="J8" s="37"/>
    </row>
    <row r="9" spans="1:10">
      <c r="A9" s="4" t="s">
        <v>24</v>
      </c>
      <c r="B9" s="10" t="s">
        <v>25</v>
      </c>
      <c r="C9" s="5" t="s">
        <v>25</v>
      </c>
      <c r="D9" s="32" t="s">
        <v>25</v>
      </c>
      <c r="E9" s="14" t="s">
        <v>25</v>
      </c>
      <c r="F9" s="24"/>
      <c r="G9" s="14" t="s">
        <v>25</v>
      </c>
      <c r="H9" s="14" t="s">
        <v>25</v>
      </c>
      <c r="I9" s="14" t="s">
        <v>25</v>
      </c>
      <c r="J9" s="15" t="s">
        <v>25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 t="s">
        <v>25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 t="s">
        <v>11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2025-03-03T10:29:14Z</dcterms:modified>
</cp:coreProperties>
</file>